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řehled fin. leasingu" sheetId="1" r:id="rId1"/>
    <sheet name="přehled operat leas" sheetId="2" r:id="rId2"/>
  </sheets>
  <definedNames>
    <definedName name="_xlnm.Print_Area" localSheetId="0">'přehled fin. leasingu'!$A$1:$K$41</definedName>
    <definedName name="_xlnm.Print_Area" localSheetId="1">'přehled operat leas'!$A$1:$L$41</definedName>
    <definedName name="Z_D14CD4AB_B8BF_4416_A212_37095290116F_.wvu.PrintArea" localSheetId="0" hidden="1">'přehled fin. leasingu'!$A$1:$K$41</definedName>
    <definedName name="Z_D14CD4AB_B8BF_4416_A212_37095290116F_.wvu.PrintArea" localSheetId="1" hidden="1">'přehled operat leas'!$A$1:$L$41</definedName>
  </definedNames>
  <calcPr fullCalcOnLoad="1"/>
</workbook>
</file>

<file path=xl/comments1.xml><?xml version="1.0" encoding="utf-8"?>
<comments xmlns="http://schemas.openxmlformats.org/spreadsheetml/2006/main">
  <authors>
    <author>Eva</author>
  </authors>
  <commentList>
    <comment ref="H10" authorId="0">
      <text>
        <r>
          <rPr>
            <sz val="8"/>
            <rFont val="Tahoma"/>
            <family val="2"/>
          </rPr>
          <t>Pořizovací cena bez DPH
u FL, tj. cena leasingu majektu
 - bez finanční činnosti (marže) a pojištění předmětu leasingu</t>
        </r>
      </text>
    </comment>
  </commentList>
</comments>
</file>

<file path=xl/comments2.xml><?xml version="1.0" encoding="utf-8"?>
<comments xmlns="http://schemas.openxmlformats.org/spreadsheetml/2006/main">
  <authors>
    <author>Eva</author>
  </authors>
  <commentList>
    <comment ref="B10" authorId="0">
      <text>
        <r>
          <rPr>
            <sz val="8"/>
            <rFont val="Tahoma"/>
            <family val="2"/>
          </rPr>
          <t>Způsobilým výdajem je OL i v případě, že předmět OL není způsobilý pro spolufinancování z Fondů EU</t>
        </r>
      </text>
    </comment>
  </commentList>
</comments>
</file>

<file path=xl/sharedStrings.xml><?xml version="1.0" encoding="utf-8"?>
<sst xmlns="http://schemas.openxmlformats.org/spreadsheetml/2006/main" count="69" uniqueCount="35">
  <si>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</si>
  <si>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</si>
  <si>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</si>
  <si>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</si>
  <si>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</si>
  <si>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</si>
  <si>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</si>
  <si>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Pořadové číslo</t>
  </si>
  <si>
    <t>Název leasingovaného majetku</t>
  </si>
  <si>
    <t>podíl využití pro projekt</t>
  </si>
  <si>
    <t>Dodavatel / Pronajímatel</t>
  </si>
  <si>
    <t>DPH</t>
  </si>
  <si>
    <t>Počet měsíců leasingu dle smlouvy</t>
  </si>
  <si>
    <t>Číslo projektu:</t>
  </si>
  <si>
    <t>Název projektu:</t>
  </si>
  <si>
    <t>Název příjemce:</t>
  </si>
  <si>
    <t>Za období (trvání etapy/projektu*):</t>
  </si>
  <si>
    <t>*podle toho, zda je projekt víceetapový či nikoliv</t>
  </si>
  <si>
    <t>Počet měsíců etapy/projektu*</t>
  </si>
  <si>
    <t>dd-mm-rr - dd-mm-rr</t>
  </si>
  <si>
    <t>Cena majetku bez DPH  (ve smlouvě)</t>
  </si>
  <si>
    <t>Způsobilá výše pro danou etapu /projekt (bez DPH)</t>
  </si>
  <si>
    <t>Způsobilá výše pro danou etapu/projekt (včetně DPH)</t>
  </si>
  <si>
    <t>Příjemce:</t>
  </si>
  <si>
    <t>Počet měsíců trvání etapy/projektu*</t>
  </si>
  <si>
    <t>Počet měsíců využití leasingu v etapě/projektu</t>
  </si>
  <si>
    <t>Výše měsíční leasingové splátky bez DPH</t>
  </si>
  <si>
    <t>Výše měsíční leasingové splátky včetně DPH</t>
  </si>
  <si>
    <t>Způsobilá výše leasingové splátky bez DPH</t>
  </si>
  <si>
    <t>Příjemce</t>
  </si>
  <si>
    <t>Způsobilá výše leasingové splátky s DPH</t>
  </si>
  <si>
    <t>PŘEHLED OPERATIVNÍHO LEASINGU</t>
  </si>
  <si>
    <t>PŘEHLED FINANČNÍHO LEASINGU</t>
  </si>
  <si>
    <t>xxx</t>
  </si>
  <si>
    <t>Název projektu (Akronym):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</si>
</sst>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#,##0.00\ &quot;Kč&quot;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0" fontId="0" fillId="0" borderId="10" xfId="47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14" fontId="0" fillId="0" borderId="0" xfId="47" applyNumberFormat="1" applyBorder="1" applyAlignment="1">
      <alignment wrapText="1"/>
      <protection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32" borderId="12" xfId="47" applyFont="1" applyFill="1" applyBorder="1">
      <alignment/>
      <protection/>
    </xf>
    <xf numFmtId="0" fontId="6" fillId="32" borderId="13" xfId="47" applyFont="1" applyFill="1" applyBorder="1">
      <alignment/>
      <protection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0" fontId="0" fillId="32" borderId="10" xfId="47" applyFill="1" applyBorder="1" applyAlignment="1">
      <alignment/>
      <protection/>
    </xf>
    <xf numFmtId="3" fontId="0" fillId="0" borderId="0" xfId="47" applyNumberFormat="1" applyFont="1" applyBorder="1" applyProtection="1">
      <alignment/>
      <protection hidden="1"/>
    </xf>
    <xf numFmtId="0" fontId="0" fillId="0" borderId="0" xfId="47" applyFont="1" applyBorder="1" applyProtection="1">
      <alignment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3" fontId="0" fillId="0" borderId="0" xfId="47" applyNumberFormat="1" applyFont="1" applyBorder="1" applyAlignment="1" applyProtection="1">
      <alignment/>
      <protection hidden="1"/>
    </xf>
    <xf numFmtId="0" fontId="6" fillId="0" borderId="0" xfId="47" applyFont="1" applyBorder="1" applyAlignment="1">
      <alignment/>
      <protection/>
    </xf>
    <xf numFmtId="3" fontId="0" fillId="0" borderId="0" xfId="47" applyNumberFormat="1" applyBorder="1" applyProtection="1">
      <alignment/>
      <protection hidden="1"/>
    </xf>
    <xf numFmtId="0" fontId="0" fillId="0" borderId="0" xfId="47" applyBorder="1" applyAlignment="1" applyProtection="1">
      <alignment/>
      <protection hidden="1"/>
    </xf>
    <xf numFmtId="49" fontId="0" fillId="0" borderId="0" xfId="47" applyNumberFormat="1" applyAlignment="1" applyProtection="1">
      <alignment horizontal="center"/>
      <protection hidden="1"/>
    </xf>
    <xf numFmtId="3" fontId="0" fillId="0" borderId="0" xfId="47" applyNumberFormat="1" applyBorder="1" applyAlignment="1" applyProtection="1">
      <alignment/>
      <protection hidden="1"/>
    </xf>
    <xf numFmtId="0" fontId="0" fillId="0" borderId="0" xfId="47" applyBorder="1" applyAlignment="1" applyProtection="1">
      <alignment wrapText="1"/>
      <protection hidden="1"/>
    </xf>
    <xf numFmtId="0" fontId="0" fillId="32" borderId="14" xfId="47" applyFont="1" applyFill="1" applyBorder="1" applyAlignment="1">
      <alignment horizontal="center" vertical="center" wrapText="1"/>
      <protection/>
    </xf>
    <xf numFmtId="0" fontId="0" fillId="32" borderId="15" xfId="47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183" fontId="0" fillId="0" borderId="10" xfId="47" applyNumberFormat="1" applyFill="1" applyBorder="1" applyAlignment="1">
      <alignment horizontal="center"/>
      <protection/>
    </xf>
    <xf numFmtId="4" fontId="0" fillId="0" borderId="11" xfId="47" applyNumberFormat="1" applyFont="1" applyFill="1" applyBorder="1" applyAlignment="1">
      <alignment horizontal="center" vertical="center" wrapText="1"/>
      <protection/>
    </xf>
    <xf numFmtId="4" fontId="0" fillId="0" borderId="11" xfId="47" applyNumberFormat="1" applyFill="1" applyBorder="1" applyAlignment="1">
      <alignment horizontal="center"/>
      <protection/>
    </xf>
    <xf numFmtId="0" fontId="0" fillId="0" borderId="11" xfId="47" applyNumberFormat="1" applyFont="1" applyFill="1" applyBorder="1" applyAlignment="1">
      <alignment horizontal="center" vertical="center" wrapText="1"/>
      <protection/>
    </xf>
    <xf numFmtId="0" fontId="0" fillId="0" borderId="11" xfId="47" applyNumberFormat="1" applyFill="1" applyBorder="1" applyAlignment="1">
      <alignment horizontal="center"/>
      <protection/>
    </xf>
    <xf numFmtId="0" fontId="0" fillId="0" borderId="11" xfId="47" applyNumberFormat="1" applyFill="1" applyBorder="1" applyAlignment="1">
      <alignment/>
      <protection/>
    </xf>
    <xf numFmtId="0" fontId="0" fillId="0" borderId="16" xfId="47" applyBorder="1" applyAlignment="1">
      <alignment wrapText="1"/>
      <protection/>
    </xf>
    <xf numFmtId="0" fontId="0" fillId="0" borderId="17" xfId="47" applyBorder="1" applyAlignment="1">
      <alignment wrapText="1"/>
      <protection/>
    </xf>
    <xf numFmtId="0" fontId="0" fillId="32" borderId="18" xfId="47" applyFont="1" applyFill="1" applyBorder="1" applyAlignment="1">
      <alignment horizontal="center" vertical="center" wrapText="1"/>
      <protection/>
    </xf>
    <xf numFmtId="0" fontId="0" fillId="0" borderId="19" xfId="47" applyBorder="1" applyAlignment="1">
      <alignment horizontal="center" wrapText="1"/>
      <protection/>
    </xf>
    <xf numFmtId="0" fontId="0" fillId="0" borderId="20" xfId="47" applyBorder="1" applyAlignment="1">
      <alignment wrapText="1"/>
      <protection/>
    </xf>
    <xf numFmtId="9" fontId="0" fillId="0" borderId="11" xfId="47" applyNumberFormat="1" applyFont="1" applyFill="1" applyBorder="1" applyAlignment="1">
      <alignment horizontal="center" vertical="center" wrapText="1"/>
      <protection/>
    </xf>
    <xf numFmtId="9" fontId="0" fillId="0" borderId="11" xfId="47" applyNumberFormat="1" applyFill="1" applyBorder="1" applyAlignment="1">
      <alignment horizontal="center"/>
      <protection/>
    </xf>
    <xf numFmtId="14" fontId="0" fillId="0" borderId="21" xfId="47" applyNumberFormat="1" applyBorder="1" applyAlignment="1">
      <alignment wrapText="1"/>
      <protection/>
    </xf>
    <xf numFmtId="4" fontId="0" fillId="0" borderId="22" xfId="47" applyNumberFormat="1" applyFont="1" applyFill="1" applyBorder="1" applyAlignment="1">
      <alignment horizontal="center" vertical="center" wrapText="1"/>
      <protection/>
    </xf>
    <xf numFmtId="4" fontId="0" fillId="0" borderId="22" xfId="47" applyNumberForma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0" xfId="47" applyFill="1" applyBorder="1" applyAlignment="1">
      <alignment/>
      <protection/>
    </xf>
    <xf numFmtId="0" fontId="0" fillId="0" borderId="0" xfId="47" applyFill="1" applyBorder="1" applyAlignment="1">
      <alignment horizontal="center" wrapText="1"/>
      <protection/>
    </xf>
    <xf numFmtId="0" fontId="6" fillId="32" borderId="23" xfId="47" applyFont="1" applyFill="1" applyBorder="1" applyAlignment="1">
      <alignment horizontal="left"/>
      <protection/>
    </xf>
    <xf numFmtId="0" fontId="6" fillId="32" borderId="24" xfId="47" applyFont="1" applyFill="1" applyBorder="1" applyAlignment="1">
      <alignment horizontal="left"/>
      <protection/>
    </xf>
    <xf numFmtId="0" fontId="0" fillId="32" borderId="25" xfId="47" applyFont="1" applyFill="1" applyBorder="1" applyAlignment="1">
      <alignment horizontal="center" vertical="center" wrapText="1"/>
      <protection/>
    </xf>
    <xf numFmtId="4" fontId="0" fillId="0" borderId="26" xfId="47" applyNumberFormat="1" applyFont="1" applyFill="1" applyBorder="1" applyAlignment="1">
      <alignment horizontal="center" vertical="center" wrapText="1"/>
      <protection/>
    </xf>
    <xf numFmtId="14" fontId="0" fillId="0" borderId="27" xfId="47" applyNumberFormat="1" applyBorder="1" applyAlignment="1">
      <alignment wrapText="1"/>
      <protection/>
    </xf>
    <xf numFmtId="0" fontId="0" fillId="0" borderId="28" xfId="47" applyBorder="1" applyAlignment="1">
      <alignment wrapText="1"/>
      <protection/>
    </xf>
    <xf numFmtId="0" fontId="0" fillId="0" borderId="29" xfId="47" applyBorder="1" applyAlignment="1">
      <alignment wrapText="1"/>
      <protection/>
    </xf>
    <xf numFmtId="0" fontId="6" fillId="0" borderId="0" xfId="47" applyFont="1" applyFill="1" applyBorder="1" applyAlignment="1">
      <alignment/>
      <protection/>
    </xf>
    <xf numFmtId="14" fontId="0" fillId="0" borderId="30" xfId="47" applyNumberFormat="1" applyBorder="1" applyAlignment="1">
      <alignment wrapText="1"/>
      <protection/>
    </xf>
    <xf numFmtId="0" fontId="0" fillId="0" borderId="31" xfId="47" applyBorder="1" applyAlignment="1">
      <alignment horizontal="center" wrapText="1"/>
      <protection/>
    </xf>
    <xf numFmtId="0" fontId="0" fillId="0" borderId="32" xfId="47" applyFill="1" applyBorder="1" applyAlignment="1">
      <alignment horizontal="center" wrapText="1"/>
      <protection/>
    </xf>
    <xf numFmtId="0" fontId="0" fillId="0" borderId="29" xfId="47" applyFill="1" applyBorder="1" applyAlignment="1">
      <alignment horizontal="center" wrapText="1"/>
      <protection/>
    </xf>
    <xf numFmtId="0" fontId="0" fillId="0" borderId="30" xfId="47" applyBorder="1" applyAlignment="1">
      <alignment wrapText="1"/>
      <protection/>
    </xf>
    <xf numFmtId="4" fontId="0" fillId="32" borderId="22" xfId="47" applyNumberFormat="1" applyFont="1" applyFill="1" applyBorder="1" applyAlignment="1">
      <alignment horizontal="center" vertical="center" wrapText="1"/>
      <protection/>
    </xf>
    <xf numFmtId="4" fontId="0" fillId="32" borderId="33" xfId="47" applyNumberFormat="1" applyFill="1" applyBorder="1" applyAlignment="1">
      <alignment/>
      <protection/>
    </xf>
    <xf numFmtId="0" fontId="0" fillId="32" borderId="34" xfId="47" applyFont="1" applyFill="1" applyBorder="1" applyAlignment="1">
      <alignment/>
      <protection/>
    </xf>
    <xf numFmtId="4" fontId="0" fillId="32" borderId="35" xfId="47" applyNumberFormat="1" applyFont="1" applyFill="1" applyBorder="1" applyAlignment="1">
      <alignment horizontal="center"/>
      <protection/>
    </xf>
    <xf numFmtId="4" fontId="0" fillId="32" borderId="33" xfId="47" applyNumberFormat="1" applyFont="1" applyFill="1" applyBorder="1" applyAlignment="1">
      <alignment horizontal="center"/>
      <protection/>
    </xf>
    <xf numFmtId="4" fontId="0" fillId="32" borderId="33" xfId="47" applyNumberFormat="1" applyFill="1" applyBorder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0" fillId="32" borderId="22" xfId="47" applyFont="1" applyFill="1" applyBorder="1" applyAlignment="1">
      <alignment/>
      <protection/>
    </xf>
    <xf numFmtId="0" fontId="0" fillId="32" borderId="36" xfId="47" applyFill="1" applyBorder="1" applyAlignment="1">
      <alignment/>
      <protection/>
    </xf>
    <xf numFmtId="0" fontId="0" fillId="0" borderId="18" xfId="47" applyFill="1" applyBorder="1" applyAlignment="1">
      <alignment horizontal="center"/>
      <protection/>
    </xf>
    <xf numFmtId="0" fontId="0" fillId="0" borderId="24" xfId="47" applyFill="1" applyBorder="1" applyAlignment="1">
      <alignment horizontal="center"/>
      <protection/>
    </xf>
    <xf numFmtId="0" fontId="0" fillId="0" borderId="22" xfId="47" applyFill="1" applyBorder="1" applyAlignment="1">
      <alignment horizontal="center"/>
      <protection/>
    </xf>
    <xf numFmtId="0" fontId="0" fillId="0" borderId="13" xfId="47" applyFill="1" applyBorder="1" applyAlignment="1">
      <alignment horizontal="center"/>
      <protection/>
    </xf>
    <xf numFmtId="0" fontId="0" fillId="0" borderId="0" xfId="47" applyFont="1" applyBorder="1" applyAlignment="1">
      <alignment horizontal="left" wrapText="1"/>
      <protection/>
    </xf>
    <xf numFmtId="0" fontId="0" fillId="0" borderId="0" xfId="47" applyBorder="1" applyAlignment="1">
      <alignment horizontal="left" wrapText="1"/>
      <protection/>
    </xf>
    <xf numFmtId="0" fontId="0" fillId="32" borderId="12" xfId="47" applyFill="1" applyBorder="1" applyAlignment="1">
      <alignment horizontal="left"/>
      <protection/>
    </xf>
    <xf numFmtId="0" fontId="0" fillId="32" borderId="13" xfId="47" applyFill="1" applyBorder="1" applyAlignment="1">
      <alignment horizontal="left"/>
      <protection/>
    </xf>
    <xf numFmtId="0" fontId="0" fillId="0" borderId="37" xfId="47" applyBorder="1" applyAlignment="1">
      <alignment wrapText="1"/>
      <protection/>
    </xf>
    <xf numFmtId="0" fontId="0" fillId="0" borderId="21" xfId="47" applyBorder="1" applyAlignment="1">
      <alignment wrapText="1"/>
      <protection/>
    </xf>
    <xf numFmtId="0" fontId="0" fillId="0" borderId="38" xfId="47" applyBorder="1" applyAlignment="1">
      <alignment wrapText="1"/>
      <protection/>
    </xf>
    <xf numFmtId="0" fontId="0" fillId="0" borderId="16" xfId="47" applyBorder="1" applyAlignment="1">
      <alignment wrapText="1"/>
      <protection/>
    </xf>
    <xf numFmtId="0" fontId="0" fillId="0" borderId="35" xfId="47" applyFont="1" applyFill="1" applyBorder="1" applyAlignment="1">
      <alignment horizontal="center"/>
      <protection/>
    </xf>
    <xf numFmtId="0" fontId="0" fillId="0" borderId="39" xfId="47" applyFill="1" applyBorder="1" applyAlignment="1">
      <alignment horizontal="center"/>
      <protection/>
    </xf>
    <xf numFmtId="0" fontId="5" fillId="0" borderId="40" xfId="47" applyFont="1" applyBorder="1" applyAlignment="1">
      <alignment horizontal="left" vertical="justify" wrapText="1"/>
      <protection/>
    </xf>
    <xf numFmtId="0" fontId="5" fillId="0" borderId="41" xfId="47" applyFont="1" applyBorder="1" applyAlignment="1">
      <alignment horizontal="left" vertical="justify" wrapText="1"/>
      <protection/>
    </xf>
    <xf numFmtId="0" fontId="5" fillId="0" borderId="38" xfId="47" applyFont="1" applyBorder="1" applyAlignment="1">
      <alignment horizontal="left" vertical="justify" wrapText="1"/>
      <protection/>
    </xf>
    <xf numFmtId="0" fontId="5" fillId="0" borderId="16" xfId="47" applyFont="1" applyBorder="1" applyAlignment="1">
      <alignment horizontal="left" vertical="justify" wrapText="1"/>
      <protection/>
    </xf>
    <xf numFmtId="0" fontId="0" fillId="0" borderId="22" xfId="47" applyNumberFormat="1" applyFont="1" applyFill="1" applyBorder="1" applyAlignment="1">
      <alignment horizontal="center" vertical="center" wrapText="1"/>
      <protection/>
    </xf>
    <xf numFmtId="0" fontId="0" fillId="0" borderId="36" xfId="47" applyNumberFormat="1" applyFont="1" applyFill="1" applyBorder="1" applyAlignment="1">
      <alignment horizontal="center" vertical="center" wrapText="1"/>
      <protection/>
    </xf>
    <xf numFmtId="0" fontId="6" fillId="0" borderId="0" xfId="47" applyFont="1" applyFill="1" applyBorder="1" applyAlignment="1">
      <alignment horizontal="left"/>
      <protection/>
    </xf>
    <xf numFmtId="0" fontId="0" fillId="32" borderId="42" xfId="47" applyFill="1" applyBorder="1" applyAlignment="1">
      <alignment horizontal="left"/>
      <protection/>
    </xf>
    <xf numFmtId="0" fontId="0" fillId="32" borderId="17" xfId="47" applyFill="1" applyBorder="1" applyAlignment="1">
      <alignment horizontal="left"/>
      <protection/>
    </xf>
    <xf numFmtId="0" fontId="0" fillId="0" borderId="42" xfId="47" applyBorder="1" applyAlignment="1">
      <alignment wrapText="1"/>
      <protection/>
    </xf>
    <xf numFmtId="0" fontId="0" fillId="0" borderId="17" xfId="47" applyBorder="1" applyAlignment="1">
      <alignment wrapText="1"/>
      <protection/>
    </xf>
    <xf numFmtId="0" fontId="0" fillId="32" borderId="11" xfId="47" applyFill="1" applyBorder="1" applyAlignment="1">
      <alignment horizontal="center"/>
      <protection/>
    </xf>
    <xf numFmtId="0" fontId="0" fillId="32" borderId="43" xfId="47" applyFill="1" applyBorder="1" applyAlignment="1">
      <alignment horizontal="center"/>
      <protection/>
    </xf>
    <xf numFmtId="0" fontId="0" fillId="32" borderId="35" xfId="47" applyFont="1" applyFill="1" applyBorder="1" applyAlignment="1">
      <alignment horizontal="center" vertical="center" wrapText="1"/>
      <protection/>
    </xf>
    <xf numFmtId="0" fontId="0" fillId="32" borderId="44" xfId="47" applyFont="1" applyFill="1" applyBorder="1" applyAlignment="1">
      <alignment horizontal="center" vertical="center" wrapText="1"/>
      <protection/>
    </xf>
    <xf numFmtId="0" fontId="6" fillId="32" borderId="15" xfId="47" applyFont="1" applyFill="1" applyBorder="1" applyAlignment="1">
      <alignment horizontal="center"/>
      <protection/>
    </xf>
    <xf numFmtId="0" fontId="6" fillId="32" borderId="14" xfId="47" applyFont="1" applyFill="1" applyBorder="1" applyAlignment="1">
      <alignment horizontal="center"/>
      <protection/>
    </xf>
    <xf numFmtId="0" fontId="6" fillId="32" borderId="45" xfId="47" applyFont="1" applyFill="1" applyBorder="1" applyAlignment="1">
      <alignment horizontal="center"/>
      <protection/>
    </xf>
    <xf numFmtId="0" fontId="6" fillId="32" borderId="10" xfId="47" applyFont="1" applyFill="1" applyBorder="1" applyAlignment="1">
      <alignment horizontal="center"/>
      <protection/>
    </xf>
    <xf numFmtId="0" fontId="6" fillId="32" borderId="11" xfId="47" applyFont="1" applyFill="1" applyBorder="1" applyAlignment="1">
      <alignment horizontal="center"/>
      <protection/>
    </xf>
    <xf numFmtId="0" fontId="6" fillId="32" borderId="43" xfId="47" applyFont="1" applyFill="1" applyBorder="1" applyAlignment="1">
      <alignment horizontal="center"/>
      <protection/>
    </xf>
    <xf numFmtId="0" fontId="0" fillId="32" borderId="18" xfId="47" applyFont="1" applyFill="1" applyBorder="1" applyAlignment="1">
      <alignment horizontal="center" vertical="center" wrapText="1"/>
      <protection/>
    </xf>
    <xf numFmtId="0" fontId="0" fillId="32" borderId="46" xfId="47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4" fontId="0" fillId="32" borderId="35" xfId="47" applyNumberFormat="1" applyFont="1" applyFill="1" applyBorder="1" applyAlignment="1">
      <alignment horizontal="center"/>
      <protection/>
    </xf>
    <xf numFmtId="4" fontId="0" fillId="32" borderId="44" xfId="47" applyNumberFormat="1" applyFill="1" applyBorder="1" applyAlignment="1">
      <alignment horizontal="center"/>
      <protection/>
    </xf>
    <xf numFmtId="0" fontId="6" fillId="32" borderId="40" xfId="47" applyFont="1" applyFill="1" applyBorder="1" applyAlignment="1">
      <alignment horizontal="center"/>
      <protection/>
    </xf>
    <xf numFmtId="0" fontId="6" fillId="32" borderId="41" xfId="47" applyFont="1" applyFill="1" applyBorder="1" applyAlignment="1">
      <alignment horizontal="center"/>
      <protection/>
    </xf>
    <xf numFmtId="0" fontId="6" fillId="32" borderId="47" xfId="47" applyFont="1" applyFill="1" applyBorder="1" applyAlignment="1">
      <alignment horizontal="center"/>
      <protection/>
    </xf>
    <xf numFmtId="0" fontId="0" fillId="32" borderId="22" xfId="47" applyFill="1" applyBorder="1" applyAlignment="1">
      <alignment horizontal="center"/>
      <protection/>
    </xf>
    <xf numFmtId="0" fontId="0" fillId="32" borderId="13" xfId="47" applyFill="1" applyBorder="1" applyAlignment="1">
      <alignment horizontal="center"/>
      <protection/>
    </xf>
    <xf numFmtId="0" fontId="0" fillId="32" borderId="26" xfId="47" applyFill="1" applyBorder="1" applyAlignment="1">
      <alignment horizontal="center"/>
      <protection/>
    </xf>
    <xf numFmtId="14" fontId="0" fillId="0" borderId="48" xfId="47" applyNumberFormat="1" applyBorder="1" applyAlignment="1">
      <alignment wrapText="1"/>
      <protection/>
    </xf>
    <xf numFmtId="0" fontId="0" fillId="0" borderId="20" xfId="47" applyBorder="1" applyAlignment="1">
      <alignment wrapText="1"/>
      <protection/>
    </xf>
    <xf numFmtId="0" fontId="0" fillId="0" borderId="49" xfId="47" applyBorder="1" applyAlignment="1">
      <alignment wrapText="1"/>
      <protection/>
    </xf>
    <xf numFmtId="0" fontId="0" fillId="0" borderId="35" xfId="47" applyFill="1" applyBorder="1" applyAlignment="1">
      <alignment horizontal="center"/>
      <protection/>
    </xf>
    <xf numFmtId="0" fontId="5" fillId="0" borderId="50" xfId="47" applyFont="1" applyBorder="1" applyAlignment="1">
      <alignment horizontal="left" vertical="justify" wrapText="1"/>
      <protection/>
    </xf>
    <xf numFmtId="0" fontId="5" fillId="0" borderId="0" xfId="47" applyFont="1" applyBorder="1" applyAlignment="1">
      <alignment horizontal="left" vertical="justify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10.57421875" style="1" customWidth="1"/>
    <col min="2" max="2" width="15.57421875" style="1" customWidth="1"/>
    <col min="3" max="3" width="11.7109375" style="1" customWidth="1"/>
    <col min="4" max="4" width="13.28125" style="1" customWidth="1"/>
    <col min="5" max="5" width="12.28125" style="1" customWidth="1"/>
    <col min="6" max="6" width="13.140625" style="1" customWidth="1"/>
    <col min="7" max="7" width="12.00390625" style="1" customWidth="1"/>
    <col min="8" max="8" width="15.140625" style="1" customWidth="1"/>
    <col min="9" max="9" width="13.140625" style="1" customWidth="1"/>
    <col min="10" max="11" width="14.140625" style="1" customWidth="1"/>
    <col min="12" max="16384" width="9.140625" style="1" customWidth="1"/>
  </cols>
  <sheetData>
    <row r="1" spans="1:11" ht="15.75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3.5" thickBot="1"/>
    <row r="3" spans="1:16" ht="12.75">
      <c r="A3" s="73" t="s">
        <v>13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2"/>
      <c r="M3" s="2"/>
      <c r="N3" s="2"/>
      <c r="O3" s="2"/>
      <c r="P3" s="2"/>
    </row>
    <row r="4" spans="1:16" ht="12.75">
      <c r="A4" s="73" t="s">
        <v>14</v>
      </c>
      <c r="B4" s="74"/>
      <c r="C4" s="77"/>
      <c r="D4" s="78"/>
      <c r="E4" s="78"/>
      <c r="F4" s="78"/>
      <c r="G4" s="78"/>
      <c r="H4" s="78"/>
      <c r="I4" s="78"/>
      <c r="J4" s="78"/>
      <c r="K4" s="78"/>
      <c r="L4" s="2"/>
      <c r="M4" s="2"/>
      <c r="N4" s="2"/>
      <c r="O4" s="2"/>
      <c r="P4" s="2"/>
    </row>
    <row r="5" spans="1:16" ht="12.75">
      <c r="A5" s="73" t="s">
        <v>15</v>
      </c>
      <c r="B5" s="74"/>
      <c r="C5" s="77"/>
      <c r="D5" s="78"/>
      <c r="E5" s="78"/>
      <c r="F5" s="78"/>
      <c r="G5" s="78"/>
      <c r="H5" s="78"/>
      <c r="I5" s="78"/>
      <c r="J5" s="78"/>
      <c r="K5" s="78"/>
      <c r="L5" s="2"/>
      <c r="M5" s="2"/>
      <c r="N5" s="2"/>
      <c r="O5" s="2"/>
      <c r="P5" s="2"/>
    </row>
    <row r="6" spans="1:16" ht="13.5" thickBot="1">
      <c r="A6" s="73" t="s">
        <v>16</v>
      </c>
      <c r="B6" s="74"/>
      <c r="C6" s="87" t="s">
        <v>19</v>
      </c>
      <c r="D6" s="88"/>
      <c r="E6" s="88"/>
      <c r="F6" s="88"/>
      <c r="G6" s="88"/>
      <c r="H6" s="88"/>
      <c r="I6" s="88"/>
      <c r="J6" s="88"/>
      <c r="K6" s="88"/>
      <c r="L6" s="2"/>
      <c r="M6" s="2"/>
      <c r="N6" s="2"/>
      <c r="O6" s="2"/>
      <c r="P6" s="2"/>
    </row>
    <row r="7" spans="1:16" ht="13.5" thickBot="1">
      <c r="A7" s="50" t="s">
        <v>17</v>
      </c>
      <c r="B7" s="3"/>
      <c r="C7" s="3"/>
      <c r="D7" s="3"/>
      <c r="E7" s="3"/>
      <c r="L7" s="4"/>
      <c r="M7" s="2"/>
      <c r="N7" s="2"/>
      <c r="O7" s="2"/>
      <c r="P7" s="2"/>
    </row>
    <row r="8" spans="1:11" ht="13.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3.5" thickBo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56.25" customHeight="1">
      <c r="A10" s="32" t="s">
        <v>7</v>
      </c>
      <c r="B10" s="110" t="s">
        <v>8</v>
      </c>
      <c r="C10" s="111"/>
      <c r="D10" s="110" t="s">
        <v>10</v>
      </c>
      <c r="E10" s="112"/>
      <c r="F10" s="31" t="s">
        <v>18</v>
      </c>
      <c r="G10" s="31" t="s">
        <v>12</v>
      </c>
      <c r="H10" s="31" t="s">
        <v>20</v>
      </c>
      <c r="I10" s="31" t="s">
        <v>11</v>
      </c>
      <c r="J10" s="42" t="s">
        <v>21</v>
      </c>
      <c r="K10" s="42" t="s">
        <v>22</v>
      </c>
    </row>
    <row r="11" spans="1:11" ht="12.75">
      <c r="A11" s="33"/>
      <c r="B11" s="93"/>
      <c r="C11" s="94"/>
      <c r="D11" s="93"/>
      <c r="E11" s="94"/>
      <c r="F11" s="37">
        <v>14</v>
      </c>
      <c r="G11" s="37">
        <v>60</v>
      </c>
      <c r="H11" s="35">
        <v>270000</v>
      </c>
      <c r="I11" s="35">
        <v>51300</v>
      </c>
      <c r="J11" s="66">
        <f>IF(F11="","",H11/G11*F11)</f>
        <v>63000</v>
      </c>
      <c r="K11" s="66">
        <f>IF(F11="","",(H11+I11)/G11*F11)</f>
        <v>74970</v>
      </c>
    </row>
    <row r="12" spans="1:11" ht="12.75">
      <c r="A12" s="34"/>
      <c r="B12" s="93"/>
      <c r="C12" s="94"/>
      <c r="D12" s="93"/>
      <c r="E12" s="94"/>
      <c r="F12" s="38"/>
      <c r="G12" s="38"/>
      <c r="H12" s="36"/>
      <c r="I12" s="36"/>
      <c r="J12" s="66">
        <f>IF(F12="","",H12/G12*F12)</f>
      </c>
      <c r="K12" s="66">
        <f aca="true" t="shared" si="0" ref="K12:K23">IF(F12="","",(H12+I12)/G12*F12)</f>
      </c>
    </row>
    <row r="13" spans="1:11" ht="12.75">
      <c r="A13" s="5"/>
      <c r="B13" s="93"/>
      <c r="C13" s="94"/>
      <c r="D13" s="93"/>
      <c r="E13" s="94"/>
      <c r="F13" s="39"/>
      <c r="G13" s="39"/>
      <c r="H13" s="6"/>
      <c r="I13" s="6"/>
      <c r="J13" s="66">
        <f aca="true" t="shared" si="1" ref="J13:J23">IF(F13="","",H13/G13*F13)</f>
      </c>
      <c r="K13" s="66">
        <f t="shared" si="0"/>
      </c>
    </row>
    <row r="14" spans="1:11" ht="12.75">
      <c r="A14" s="5"/>
      <c r="B14" s="93"/>
      <c r="C14" s="94"/>
      <c r="D14" s="93"/>
      <c r="E14" s="94"/>
      <c r="F14" s="39"/>
      <c r="G14" s="39"/>
      <c r="H14" s="6"/>
      <c r="I14" s="6"/>
      <c r="J14" s="66">
        <f t="shared" si="1"/>
      </c>
      <c r="K14" s="66">
        <f t="shared" si="0"/>
      </c>
    </row>
    <row r="15" spans="1:11" ht="12.75">
      <c r="A15" s="5"/>
      <c r="B15" s="93"/>
      <c r="C15" s="94"/>
      <c r="D15" s="93"/>
      <c r="E15" s="94"/>
      <c r="F15" s="39"/>
      <c r="G15" s="39"/>
      <c r="H15" s="6"/>
      <c r="I15" s="6"/>
      <c r="J15" s="66">
        <f t="shared" si="1"/>
      </c>
      <c r="K15" s="66">
        <f t="shared" si="0"/>
      </c>
    </row>
    <row r="16" spans="1:11" ht="12.75">
      <c r="A16" s="5"/>
      <c r="B16" s="93"/>
      <c r="C16" s="94"/>
      <c r="D16" s="93"/>
      <c r="E16" s="94"/>
      <c r="F16" s="39"/>
      <c r="G16" s="39"/>
      <c r="H16" s="6"/>
      <c r="I16" s="6"/>
      <c r="J16" s="66">
        <f t="shared" si="1"/>
      </c>
      <c r="K16" s="66">
        <f t="shared" si="0"/>
      </c>
    </row>
    <row r="17" spans="1:11" ht="12.75">
      <c r="A17" s="5"/>
      <c r="B17" s="93"/>
      <c r="C17" s="94"/>
      <c r="D17" s="93"/>
      <c r="E17" s="94"/>
      <c r="F17" s="39"/>
      <c r="G17" s="39"/>
      <c r="H17" s="6"/>
      <c r="I17" s="6"/>
      <c r="J17" s="66">
        <f t="shared" si="1"/>
      </c>
      <c r="K17" s="66">
        <f t="shared" si="0"/>
      </c>
    </row>
    <row r="18" spans="1:11" ht="12.75">
      <c r="A18" s="5"/>
      <c r="B18" s="93"/>
      <c r="C18" s="94"/>
      <c r="D18" s="93"/>
      <c r="E18" s="94"/>
      <c r="F18" s="39"/>
      <c r="G18" s="39"/>
      <c r="H18" s="6"/>
      <c r="I18" s="6"/>
      <c r="J18" s="66">
        <f t="shared" si="1"/>
      </c>
      <c r="K18" s="66">
        <f t="shared" si="0"/>
      </c>
    </row>
    <row r="19" spans="1:11" ht="12.75">
      <c r="A19" s="5"/>
      <c r="B19" s="93"/>
      <c r="C19" s="94"/>
      <c r="D19" s="93"/>
      <c r="E19" s="94"/>
      <c r="F19" s="39"/>
      <c r="G19" s="39"/>
      <c r="H19" s="6"/>
      <c r="I19" s="6"/>
      <c r="J19" s="66">
        <f t="shared" si="1"/>
      </c>
      <c r="K19" s="66">
        <f t="shared" si="0"/>
      </c>
    </row>
    <row r="20" spans="1:11" ht="12.75">
      <c r="A20" s="5"/>
      <c r="B20" s="93"/>
      <c r="C20" s="94"/>
      <c r="D20" s="93"/>
      <c r="E20" s="94"/>
      <c r="F20" s="39"/>
      <c r="G20" s="39"/>
      <c r="H20" s="6"/>
      <c r="I20" s="6"/>
      <c r="J20" s="66">
        <f t="shared" si="1"/>
      </c>
      <c r="K20" s="66">
        <f t="shared" si="0"/>
      </c>
    </row>
    <row r="21" spans="1:11" ht="12.75">
      <c r="A21" s="5"/>
      <c r="B21" s="93"/>
      <c r="C21" s="94"/>
      <c r="D21" s="93"/>
      <c r="E21" s="94"/>
      <c r="F21" s="39"/>
      <c r="G21" s="39"/>
      <c r="H21" s="6"/>
      <c r="I21" s="6"/>
      <c r="J21" s="66">
        <f t="shared" si="1"/>
      </c>
      <c r="K21" s="66">
        <f t="shared" si="0"/>
      </c>
    </row>
    <row r="22" spans="1:11" ht="12.75">
      <c r="A22" s="5"/>
      <c r="B22" s="93"/>
      <c r="C22" s="94"/>
      <c r="D22" s="93"/>
      <c r="E22" s="94"/>
      <c r="F22" s="39"/>
      <c r="G22" s="39"/>
      <c r="H22" s="6"/>
      <c r="I22" s="6"/>
      <c r="J22" s="66">
        <f t="shared" si="1"/>
      </c>
      <c r="K22" s="66">
        <f t="shared" si="0"/>
      </c>
    </row>
    <row r="23" spans="1:11" ht="12.75">
      <c r="A23" s="5"/>
      <c r="B23" s="93"/>
      <c r="C23" s="94"/>
      <c r="D23" s="93"/>
      <c r="E23" s="94"/>
      <c r="F23" s="39"/>
      <c r="G23" s="39"/>
      <c r="H23" s="6"/>
      <c r="I23" s="6"/>
      <c r="J23" s="66">
        <f t="shared" si="1"/>
      </c>
      <c r="K23" s="66">
        <f t="shared" si="0"/>
      </c>
    </row>
    <row r="24" spans="1:11" ht="13.5" thickBot="1">
      <c r="A24" s="68" t="s">
        <v>0</v>
      </c>
      <c r="B24" s="102" t="s">
        <v>33</v>
      </c>
      <c r="C24" s="103"/>
      <c r="D24" s="113" t="s">
        <v>33</v>
      </c>
      <c r="E24" s="114"/>
      <c r="F24" s="70" t="s">
        <v>33</v>
      </c>
      <c r="G24" s="70" t="s">
        <v>33</v>
      </c>
      <c r="H24" s="70" t="s">
        <v>33</v>
      </c>
      <c r="I24" s="70" t="s">
        <v>33</v>
      </c>
      <c r="J24" s="67">
        <f>SUM(J11:J23)</f>
        <v>63000</v>
      </c>
      <c r="K24" s="67">
        <f>SUM(K11:K23)</f>
        <v>74970</v>
      </c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1:15" ht="13.5" thickBot="1">
      <c r="A26" s="95"/>
      <c r="B26" s="95"/>
      <c r="C26" s="95"/>
      <c r="D26" s="95"/>
      <c r="E26" s="95"/>
      <c r="F26" s="95"/>
      <c r="G26" s="95"/>
      <c r="H26" s="2"/>
      <c r="I26" s="2"/>
      <c r="J26" s="2"/>
      <c r="K26" s="2"/>
      <c r="N26" s="8"/>
      <c r="O26" s="9"/>
    </row>
    <row r="27" spans="1:15" ht="12.75">
      <c r="A27" s="53" t="s">
        <v>1</v>
      </c>
      <c r="B27" s="54"/>
      <c r="C27" s="54"/>
      <c r="D27" s="54"/>
      <c r="E27" s="54"/>
      <c r="F27" s="54"/>
      <c r="G27" s="54"/>
      <c r="H27" s="104" t="s">
        <v>23</v>
      </c>
      <c r="I27" s="105"/>
      <c r="J27" s="106"/>
      <c r="K27" s="60"/>
      <c r="N27" s="8"/>
      <c r="O27" s="9"/>
    </row>
    <row r="28" spans="1:15" ht="12.75">
      <c r="A28" s="96" t="s">
        <v>2</v>
      </c>
      <c r="B28" s="97"/>
      <c r="C28" s="97"/>
      <c r="D28" s="97"/>
      <c r="E28" s="97"/>
      <c r="F28" s="97"/>
      <c r="G28" s="97"/>
      <c r="H28" s="18" t="s">
        <v>3</v>
      </c>
      <c r="I28" s="100" t="s">
        <v>4</v>
      </c>
      <c r="J28" s="101"/>
      <c r="K28" s="51"/>
      <c r="L28" s="2"/>
      <c r="M28" s="2"/>
      <c r="N28" s="2"/>
      <c r="O28" s="10"/>
    </row>
    <row r="29" spans="1:15" ht="12.75" customHeight="1">
      <c r="A29" s="83"/>
      <c r="B29" s="84"/>
      <c r="C29" s="84"/>
      <c r="D29" s="84"/>
      <c r="E29" s="84"/>
      <c r="F29" s="84"/>
      <c r="G29" s="84"/>
      <c r="H29" s="61"/>
      <c r="I29" s="62"/>
      <c r="J29" s="63"/>
      <c r="K29" s="52"/>
      <c r="L29" s="12"/>
      <c r="M29" s="12"/>
      <c r="N29" s="12"/>
      <c r="O29" s="13"/>
    </row>
    <row r="30" spans="1:15" ht="12.75">
      <c r="A30" s="98"/>
      <c r="B30" s="99"/>
      <c r="C30" s="99"/>
      <c r="D30" s="99"/>
      <c r="E30" s="99"/>
      <c r="F30" s="99"/>
      <c r="G30" s="99"/>
      <c r="H30" s="65"/>
      <c r="I30" s="62"/>
      <c r="J30" s="63"/>
      <c r="K30" s="52"/>
      <c r="L30" s="12"/>
      <c r="M30" s="12"/>
      <c r="N30" s="12"/>
      <c r="O30" s="13"/>
    </row>
    <row r="31" spans="1:15" ht="12.75">
      <c r="A31" s="14" t="s">
        <v>5</v>
      </c>
      <c r="B31" s="15"/>
      <c r="C31" s="15"/>
      <c r="D31" s="15"/>
      <c r="E31" s="15"/>
      <c r="F31" s="15"/>
      <c r="G31" s="15"/>
      <c r="H31" s="107" t="s">
        <v>23</v>
      </c>
      <c r="I31" s="108"/>
      <c r="J31" s="109"/>
      <c r="K31" s="60"/>
      <c r="N31" s="16"/>
      <c r="O31" s="17"/>
    </row>
    <row r="32" spans="1:15" ht="12.75">
      <c r="A32" s="81" t="s">
        <v>2</v>
      </c>
      <c r="B32" s="82"/>
      <c r="C32" s="82"/>
      <c r="D32" s="82"/>
      <c r="E32" s="82"/>
      <c r="F32" s="82"/>
      <c r="G32" s="82"/>
      <c r="H32" s="18" t="s">
        <v>3</v>
      </c>
      <c r="I32" s="100" t="s">
        <v>4</v>
      </c>
      <c r="J32" s="101"/>
      <c r="K32" s="51"/>
      <c r="L32" s="20"/>
      <c r="M32" s="21"/>
      <c r="N32" s="21"/>
      <c r="O32" s="22"/>
    </row>
    <row r="33" spans="1:15" ht="12.75">
      <c r="A33" s="83"/>
      <c r="B33" s="84"/>
      <c r="C33" s="84"/>
      <c r="D33" s="84"/>
      <c r="E33" s="84"/>
      <c r="F33" s="84"/>
      <c r="G33" s="84"/>
      <c r="H33" s="61"/>
      <c r="I33" s="62"/>
      <c r="J33" s="63"/>
      <c r="K33" s="52"/>
      <c r="L33" s="23"/>
      <c r="M33" s="23"/>
      <c r="N33" s="23"/>
      <c r="O33" s="22"/>
    </row>
    <row r="34" spans="1:15" ht="13.5" thickBot="1">
      <c r="A34" s="85"/>
      <c r="B34" s="86"/>
      <c r="C34" s="86"/>
      <c r="D34" s="86"/>
      <c r="E34" s="86"/>
      <c r="F34" s="86"/>
      <c r="G34" s="86"/>
      <c r="H34" s="44"/>
      <c r="I34" s="43"/>
      <c r="J34" s="64"/>
      <c r="K34" s="52"/>
      <c r="L34" s="23"/>
      <c r="M34" s="23"/>
      <c r="N34" s="23"/>
      <c r="O34" s="22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3"/>
      <c r="M35" s="23"/>
      <c r="N35" s="23"/>
      <c r="O35" s="22"/>
    </row>
    <row r="36" spans="1:15" ht="12.75">
      <c r="A36" s="25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7"/>
      <c r="M36" s="27"/>
      <c r="N36" s="27"/>
      <c r="O36" s="28"/>
    </row>
    <row r="37" spans="1:15" ht="12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30"/>
      <c r="M37" s="30"/>
      <c r="N37" s="30"/>
      <c r="O37" s="28"/>
    </row>
    <row r="38" spans="1:15" ht="14.25" customHeigh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30"/>
      <c r="M38" s="30"/>
      <c r="N38" s="30"/>
      <c r="O38" s="28"/>
    </row>
  </sheetData>
  <sheetProtection/>
  <mergeCells count="51">
    <mergeCell ref="B16:C16"/>
    <mergeCell ref="D23:E23"/>
    <mergeCell ref="D24:E24"/>
    <mergeCell ref="D19:E19"/>
    <mergeCell ref="D21:E21"/>
    <mergeCell ref="D20:E20"/>
    <mergeCell ref="D22:E22"/>
    <mergeCell ref="D18:E18"/>
    <mergeCell ref="B10:C10"/>
    <mergeCell ref="B11:C11"/>
    <mergeCell ref="D10:E10"/>
    <mergeCell ref="D11:E11"/>
    <mergeCell ref="D12:E12"/>
    <mergeCell ref="D13:E13"/>
    <mergeCell ref="D15:E15"/>
    <mergeCell ref="D16:E16"/>
    <mergeCell ref="D14:E14"/>
    <mergeCell ref="A37:K37"/>
    <mergeCell ref="H31:J31"/>
    <mergeCell ref="B17:C17"/>
    <mergeCell ref="B18:C18"/>
    <mergeCell ref="B19:C19"/>
    <mergeCell ref="B23:C23"/>
    <mergeCell ref="D17:E17"/>
    <mergeCell ref="A26:G26"/>
    <mergeCell ref="A28:G28"/>
    <mergeCell ref="A29:G30"/>
    <mergeCell ref="I32:J32"/>
    <mergeCell ref="B24:C24"/>
    <mergeCell ref="B20:C20"/>
    <mergeCell ref="B21:C21"/>
    <mergeCell ref="B22:C22"/>
    <mergeCell ref="I28:J28"/>
    <mergeCell ref="H27:J27"/>
    <mergeCell ref="A38:K38"/>
    <mergeCell ref="A32:G32"/>
    <mergeCell ref="A33:G34"/>
    <mergeCell ref="C6:K6"/>
    <mergeCell ref="A8:K9"/>
    <mergeCell ref="A6:B6"/>
    <mergeCell ref="B12:C12"/>
    <mergeCell ref="B13:C13"/>
    <mergeCell ref="B14:C14"/>
    <mergeCell ref="B15:C15"/>
    <mergeCell ref="A1:K1"/>
    <mergeCell ref="A4:B4"/>
    <mergeCell ref="A3:B3"/>
    <mergeCell ref="A5:B5"/>
    <mergeCell ref="C3:K3"/>
    <mergeCell ref="C4:K4"/>
    <mergeCell ref="C5:K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3"/>
  <headerFooter alignWithMargins="0">
    <oddHeader>&amp;C&amp;"Arial,Tučné"&amp;12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SheetLayoutView="100" zoomScalePageLayoutView="0" workbookViewId="0" topLeftCell="A1">
      <selection activeCell="A6" sqref="A6:B6"/>
    </sheetView>
  </sheetViews>
  <sheetFormatPr defaultColWidth="9.140625" defaultRowHeight="12.75"/>
  <cols>
    <col min="1" max="1" width="8.7109375" style="1" customWidth="1"/>
    <col min="2" max="2" width="21.00390625" style="1" customWidth="1"/>
    <col min="3" max="3" width="9.421875" style="1" customWidth="1"/>
    <col min="4" max="4" width="14.00390625" style="1" customWidth="1"/>
    <col min="5" max="5" width="11.28125" style="1" customWidth="1"/>
    <col min="6" max="6" width="14.00390625" style="1" customWidth="1"/>
    <col min="7" max="7" width="16.57421875" style="1" customWidth="1"/>
    <col min="8" max="8" width="14.7109375" style="1" customWidth="1"/>
    <col min="9" max="11" width="13.140625" style="1" customWidth="1"/>
    <col min="12" max="12" width="15.140625" style="1" customWidth="1"/>
    <col min="13" max="13" width="16.00390625" style="1" customWidth="1"/>
    <col min="14" max="16384" width="9.140625" style="1" customWidth="1"/>
  </cols>
  <sheetData>
    <row r="1" spans="1:12" ht="15.75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3.5" thickBot="1"/>
    <row r="3" spans="1:19" ht="12.75">
      <c r="A3" s="73" t="s">
        <v>13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N3" s="2"/>
      <c r="O3" s="2"/>
      <c r="P3" s="2"/>
      <c r="Q3" s="2"/>
      <c r="R3" s="2"/>
      <c r="S3" s="2"/>
    </row>
    <row r="4" spans="1:19" ht="12.75">
      <c r="A4" s="73" t="s">
        <v>34</v>
      </c>
      <c r="B4" s="74"/>
      <c r="C4" s="77"/>
      <c r="D4" s="78"/>
      <c r="E4" s="78"/>
      <c r="F4" s="78"/>
      <c r="G4" s="78"/>
      <c r="H4" s="78"/>
      <c r="I4" s="78"/>
      <c r="J4" s="78"/>
      <c r="K4" s="78"/>
      <c r="L4" s="78"/>
      <c r="N4" s="2"/>
      <c r="O4" s="2"/>
      <c r="P4" s="2"/>
      <c r="Q4" s="2"/>
      <c r="R4" s="2"/>
      <c r="S4" s="2"/>
    </row>
    <row r="5" spans="1:19" ht="12.75">
      <c r="A5" s="73" t="s">
        <v>15</v>
      </c>
      <c r="B5" s="74"/>
      <c r="C5" s="77"/>
      <c r="D5" s="78"/>
      <c r="E5" s="78"/>
      <c r="F5" s="78"/>
      <c r="G5" s="78"/>
      <c r="H5" s="78"/>
      <c r="I5" s="78"/>
      <c r="J5" s="78"/>
      <c r="K5" s="78"/>
      <c r="L5" s="78"/>
      <c r="N5" s="2"/>
      <c r="O5" s="2"/>
      <c r="P5" s="2"/>
      <c r="Q5" s="2"/>
      <c r="R5" s="2"/>
      <c r="S5" s="2"/>
    </row>
    <row r="6" spans="1:19" ht="13.5" thickBot="1">
      <c r="A6" s="73" t="s">
        <v>16</v>
      </c>
      <c r="B6" s="74"/>
      <c r="C6" s="124"/>
      <c r="D6" s="88"/>
      <c r="E6" s="88"/>
      <c r="F6" s="88"/>
      <c r="G6" s="88"/>
      <c r="H6" s="88"/>
      <c r="I6" s="88"/>
      <c r="J6" s="88"/>
      <c r="K6" s="88"/>
      <c r="L6" s="88"/>
      <c r="N6" s="2"/>
      <c r="O6" s="2"/>
      <c r="P6" s="2"/>
      <c r="Q6" s="2"/>
      <c r="R6" s="2"/>
      <c r="S6" s="2"/>
    </row>
    <row r="7" spans="1:19" ht="13.5" thickBot="1">
      <c r="A7" s="50" t="s">
        <v>17</v>
      </c>
      <c r="B7" s="3"/>
      <c r="C7" s="3"/>
      <c r="D7" s="3"/>
      <c r="E7" s="3"/>
      <c r="N7" s="4"/>
      <c r="O7" s="4"/>
      <c r="P7" s="2"/>
      <c r="Q7" s="2"/>
      <c r="R7" s="2"/>
      <c r="S7" s="2"/>
    </row>
    <row r="8" spans="1:12" ht="13.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3.5" thickBo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56.25" customHeight="1">
      <c r="A10" s="32" t="s">
        <v>7</v>
      </c>
      <c r="B10" s="110" t="s">
        <v>8</v>
      </c>
      <c r="C10" s="111"/>
      <c r="D10" s="110" t="s">
        <v>10</v>
      </c>
      <c r="E10" s="112"/>
      <c r="F10" s="31" t="s">
        <v>9</v>
      </c>
      <c r="G10" s="31" t="s">
        <v>24</v>
      </c>
      <c r="H10" s="31" t="s">
        <v>25</v>
      </c>
      <c r="I10" s="31" t="s">
        <v>26</v>
      </c>
      <c r="J10" s="31" t="s">
        <v>27</v>
      </c>
      <c r="K10" s="31" t="s">
        <v>28</v>
      </c>
      <c r="L10" s="55" t="s">
        <v>30</v>
      </c>
    </row>
    <row r="11" spans="1:12" ht="12.75">
      <c r="A11" s="33"/>
      <c r="B11" s="93"/>
      <c r="C11" s="94"/>
      <c r="D11" s="93"/>
      <c r="E11" s="94"/>
      <c r="F11" s="45">
        <v>1</v>
      </c>
      <c r="G11" s="37">
        <v>12</v>
      </c>
      <c r="H11" s="37">
        <v>3</v>
      </c>
      <c r="I11" s="35">
        <v>100</v>
      </c>
      <c r="J11" s="48">
        <v>119</v>
      </c>
      <c r="K11" s="35">
        <f>F11*H11*I11</f>
        <v>300</v>
      </c>
      <c r="L11" s="56">
        <f>F11*H11*J11</f>
        <v>357</v>
      </c>
    </row>
    <row r="12" spans="1:12" ht="12.75">
      <c r="A12" s="34"/>
      <c r="B12" s="93"/>
      <c r="C12" s="94"/>
      <c r="D12" s="93"/>
      <c r="E12" s="94"/>
      <c r="F12" s="46">
        <v>0.5</v>
      </c>
      <c r="G12" s="38"/>
      <c r="H12" s="37">
        <v>3</v>
      </c>
      <c r="I12" s="35">
        <v>100</v>
      </c>
      <c r="J12" s="48">
        <v>119</v>
      </c>
      <c r="K12" s="35">
        <f aca="true" t="shared" si="0" ref="K12:K23">F12*H12*I12</f>
        <v>150</v>
      </c>
      <c r="L12" s="56">
        <f aca="true" t="shared" si="1" ref="L12:L23">F12*H12*J12</f>
        <v>178.5</v>
      </c>
    </row>
    <row r="13" spans="1:12" ht="12.75">
      <c r="A13" s="5"/>
      <c r="B13" s="93"/>
      <c r="C13" s="94"/>
      <c r="D13" s="93"/>
      <c r="E13" s="94"/>
      <c r="F13" s="39"/>
      <c r="G13" s="39"/>
      <c r="H13" s="39"/>
      <c r="I13" s="6"/>
      <c r="J13" s="49"/>
      <c r="K13" s="35">
        <f t="shared" si="0"/>
        <v>0</v>
      </c>
      <c r="L13" s="56">
        <f t="shared" si="1"/>
        <v>0</v>
      </c>
    </row>
    <row r="14" spans="1:12" ht="12.75">
      <c r="A14" s="5"/>
      <c r="B14" s="93"/>
      <c r="C14" s="94"/>
      <c r="D14" s="93"/>
      <c r="E14" s="94"/>
      <c r="F14" s="39"/>
      <c r="G14" s="39"/>
      <c r="H14" s="39"/>
      <c r="I14" s="6"/>
      <c r="J14" s="49"/>
      <c r="K14" s="35">
        <f t="shared" si="0"/>
        <v>0</v>
      </c>
      <c r="L14" s="56">
        <f t="shared" si="1"/>
        <v>0</v>
      </c>
    </row>
    <row r="15" spans="1:12" ht="12.75">
      <c r="A15" s="5"/>
      <c r="B15" s="93"/>
      <c r="C15" s="94"/>
      <c r="D15" s="93"/>
      <c r="E15" s="94"/>
      <c r="F15" s="39"/>
      <c r="G15" s="39"/>
      <c r="H15" s="39"/>
      <c r="I15" s="6"/>
      <c r="J15" s="49"/>
      <c r="K15" s="35">
        <f t="shared" si="0"/>
        <v>0</v>
      </c>
      <c r="L15" s="56">
        <f t="shared" si="1"/>
        <v>0</v>
      </c>
    </row>
    <row r="16" spans="1:12" ht="12.75">
      <c r="A16" s="5"/>
      <c r="B16" s="93"/>
      <c r="C16" s="94"/>
      <c r="D16" s="93"/>
      <c r="E16" s="94"/>
      <c r="F16" s="39"/>
      <c r="G16" s="39"/>
      <c r="H16" s="39"/>
      <c r="I16" s="6"/>
      <c r="J16" s="49"/>
      <c r="K16" s="35">
        <f t="shared" si="0"/>
        <v>0</v>
      </c>
      <c r="L16" s="56">
        <f t="shared" si="1"/>
        <v>0</v>
      </c>
    </row>
    <row r="17" spans="1:12" ht="12.75">
      <c r="A17" s="5"/>
      <c r="B17" s="93"/>
      <c r="C17" s="94"/>
      <c r="D17" s="93"/>
      <c r="E17" s="94"/>
      <c r="F17" s="39"/>
      <c r="G17" s="39"/>
      <c r="H17" s="39"/>
      <c r="I17" s="6"/>
      <c r="J17" s="49"/>
      <c r="K17" s="35">
        <f t="shared" si="0"/>
        <v>0</v>
      </c>
      <c r="L17" s="56">
        <f t="shared" si="1"/>
        <v>0</v>
      </c>
    </row>
    <row r="18" spans="1:12" ht="12.75">
      <c r="A18" s="5"/>
      <c r="B18" s="93"/>
      <c r="C18" s="94"/>
      <c r="D18" s="93"/>
      <c r="E18" s="94"/>
      <c r="F18" s="39"/>
      <c r="G18" s="39"/>
      <c r="H18" s="39"/>
      <c r="I18" s="6"/>
      <c r="J18" s="49"/>
      <c r="K18" s="35">
        <f t="shared" si="0"/>
        <v>0</v>
      </c>
      <c r="L18" s="56">
        <f t="shared" si="1"/>
        <v>0</v>
      </c>
    </row>
    <row r="19" spans="1:12" ht="12.75">
      <c r="A19" s="5"/>
      <c r="B19" s="93"/>
      <c r="C19" s="94"/>
      <c r="D19" s="93"/>
      <c r="E19" s="94"/>
      <c r="F19" s="39"/>
      <c r="G19" s="39"/>
      <c r="H19" s="39"/>
      <c r="I19" s="6"/>
      <c r="J19" s="49"/>
      <c r="K19" s="35">
        <f t="shared" si="0"/>
        <v>0</v>
      </c>
      <c r="L19" s="56">
        <f t="shared" si="1"/>
        <v>0</v>
      </c>
    </row>
    <row r="20" spans="1:12" ht="12.75">
      <c r="A20" s="5"/>
      <c r="B20" s="93"/>
      <c r="C20" s="94"/>
      <c r="D20" s="93"/>
      <c r="E20" s="94"/>
      <c r="F20" s="39"/>
      <c r="G20" s="39"/>
      <c r="H20" s="39"/>
      <c r="I20" s="6"/>
      <c r="J20" s="49"/>
      <c r="K20" s="35">
        <f t="shared" si="0"/>
        <v>0</v>
      </c>
      <c r="L20" s="56">
        <f t="shared" si="1"/>
        <v>0</v>
      </c>
    </row>
    <row r="21" spans="1:12" ht="12.75">
      <c r="A21" s="5"/>
      <c r="B21" s="93"/>
      <c r="C21" s="94"/>
      <c r="D21" s="93"/>
      <c r="E21" s="94"/>
      <c r="F21" s="39"/>
      <c r="G21" s="39"/>
      <c r="H21" s="39"/>
      <c r="I21" s="6"/>
      <c r="J21" s="49"/>
      <c r="K21" s="35">
        <f t="shared" si="0"/>
        <v>0</v>
      </c>
      <c r="L21" s="56">
        <f t="shared" si="1"/>
        <v>0</v>
      </c>
    </row>
    <row r="22" spans="1:12" ht="12.75">
      <c r="A22" s="5"/>
      <c r="B22" s="93"/>
      <c r="C22" s="94"/>
      <c r="D22" s="93"/>
      <c r="E22" s="94"/>
      <c r="F22" s="39"/>
      <c r="G22" s="39"/>
      <c r="H22" s="39"/>
      <c r="I22" s="6"/>
      <c r="J22" s="49"/>
      <c r="K22" s="35">
        <f t="shared" si="0"/>
        <v>0</v>
      </c>
      <c r="L22" s="56">
        <f t="shared" si="1"/>
        <v>0</v>
      </c>
    </row>
    <row r="23" spans="1:12" ht="12.75">
      <c r="A23" s="5"/>
      <c r="B23" s="93"/>
      <c r="C23" s="94"/>
      <c r="D23" s="93"/>
      <c r="E23" s="94"/>
      <c r="F23" s="39"/>
      <c r="G23" s="39"/>
      <c r="H23" s="39"/>
      <c r="I23" s="6"/>
      <c r="J23" s="49"/>
      <c r="K23" s="35">
        <f t="shared" si="0"/>
        <v>0</v>
      </c>
      <c r="L23" s="56">
        <f t="shared" si="1"/>
        <v>0</v>
      </c>
    </row>
    <row r="24" spans="1:12" ht="13.5" thickBot="1">
      <c r="A24" s="68" t="s">
        <v>0</v>
      </c>
      <c r="B24" s="102" t="s">
        <v>33</v>
      </c>
      <c r="C24" s="103"/>
      <c r="D24" s="113" t="s">
        <v>33</v>
      </c>
      <c r="E24" s="114"/>
      <c r="F24" s="70" t="s">
        <v>33</v>
      </c>
      <c r="G24" s="70" t="s">
        <v>33</v>
      </c>
      <c r="H24" s="70" t="s">
        <v>33</v>
      </c>
      <c r="I24" s="70" t="s">
        <v>33</v>
      </c>
      <c r="J24" s="69" t="s">
        <v>33</v>
      </c>
      <c r="K24" s="71">
        <f>SUM(K11:K23)</f>
        <v>450</v>
      </c>
      <c r="L24" s="71">
        <f>SUM(L11:L23)</f>
        <v>535.5</v>
      </c>
    </row>
    <row r="25" spans="3:13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 ht="13.5" thickBot="1">
      <c r="A26" s="95"/>
      <c r="B26" s="95"/>
      <c r="C26" s="95"/>
      <c r="D26" s="95"/>
      <c r="E26" s="95"/>
      <c r="F26" s="95"/>
      <c r="G26" s="95"/>
      <c r="H26" s="95"/>
      <c r="I26" s="2"/>
      <c r="J26" s="2"/>
      <c r="K26" s="2"/>
      <c r="L26" s="2"/>
      <c r="M26" s="7"/>
      <c r="Q26" s="8"/>
      <c r="R26" s="9"/>
    </row>
    <row r="27" spans="1:18" ht="12.75">
      <c r="A27" s="53" t="s">
        <v>1</v>
      </c>
      <c r="B27" s="54"/>
      <c r="C27" s="54"/>
      <c r="D27" s="54"/>
      <c r="E27" s="54"/>
      <c r="F27" s="54"/>
      <c r="G27" s="54"/>
      <c r="H27" s="54"/>
      <c r="I27" s="115" t="s">
        <v>29</v>
      </c>
      <c r="J27" s="116"/>
      <c r="K27" s="116"/>
      <c r="L27" s="117"/>
      <c r="M27" s="7"/>
      <c r="Q27" s="8"/>
      <c r="R27" s="9"/>
    </row>
    <row r="28" spans="1:18" ht="12.75">
      <c r="A28" s="96" t="s">
        <v>2</v>
      </c>
      <c r="B28" s="97"/>
      <c r="C28" s="97"/>
      <c r="D28" s="97"/>
      <c r="E28" s="97"/>
      <c r="F28" s="97"/>
      <c r="G28" s="97"/>
      <c r="H28" s="97"/>
      <c r="I28" s="18" t="s">
        <v>3</v>
      </c>
      <c r="J28" s="118" t="s">
        <v>4</v>
      </c>
      <c r="K28" s="119"/>
      <c r="L28" s="120"/>
      <c r="M28" s="7"/>
      <c r="N28" s="2"/>
      <c r="O28" s="2"/>
      <c r="P28" s="2"/>
      <c r="Q28" s="2"/>
      <c r="R28" s="10"/>
    </row>
    <row r="29" spans="1:18" ht="12.75" customHeight="1">
      <c r="A29" s="83"/>
      <c r="B29" s="84"/>
      <c r="C29" s="84"/>
      <c r="D29" s="84"/>
      <c r="E29" s="84"/>
      <c r="F29" s="84"/>
      <c r="G29" s="84"/>
      <c r="H29" s="84"/>
      <c r="I29" s="121"/>
      <c r="J29" s="47"/>
      <c r="K29" s="47"/>
      <c r="L29" s="57"/>
      <c r="M29" s="7"/>
      <c r="N29" s="11"/>
      <c r="O29" s="12"/>
      <c r="P29" s="12"/>
      <c r="Q29" s="12"/>
      <c r="R29" s="13"/>
    </row>
    <row r="30" spans="1:18" ht="13.5" thickBot="1">
      <c r="A30" s="98"/>
      <c r="B30" s="99"/>
      <c r="C30" s="99"/>
      <c r="D30" s="99"/>
      <c r="E30" s="99"/>
      <c r="F30" s="99"/>
      <c r="G30" s="99"/>
      <c r="H30" s="99"/>
      <c r="I30" s="123"/>
      <c r="J30" s="41"/>
      <c r="K30" s="41"/>
      <c r="L30" s="58"/>
      <c r="N30" s="12"/>
      <c r="O30" s="12"/>
      <c r="P30" s="12"/>
      <c r="Q30" s="12"/>
      <c r="R30" s="13"/>
    </row>
    <row r="31" spans="1:18" ht="12.75">
      <c r="A31" s="14" t="s">
        <v>5</v>
      </c>
      <c r="B31" s="15"/>
      <c r="C31" s="15"/>
      <c r="D31" s="15"/>
      <c r="E31" s="15"/>
      <c r="F31" s="15"/>
      <c r="G31" s="15"/>
      <c r="H31" s="15"/>
      <c r="I31" s="115" t="s">
        <v>29</v>
      </c>
      <c r="J31" s="116"/>
      <c r="K31" s="116"/>
      <c r="L31" s="117"/>
      <c r="Q31" s="16"/>
      <c r="R31" s="17"/>
    </row>
    <row r="32" spans="1:18" ht="12.75">
      <c r="A32" s="81" t="s">
        <v>2</v>
      </c>
      <c r="B32" s="82"/>
      <c r="C32" s="82"/>
      <c r="D32" s="82"/>
      <c r="E32" s="82"/>
      <c r="F32" s="82"/>
      <c r="G32" s="82"/>
      <c r="H32" s="82"/>
      <c r="I32" s="18" t="s">
        <v>3</v>
      </c>
      <c r="J32" s="118" t="s">
        <v>4</v>
      </c>
      <c r="K32" s="119"/>
      <c r="L32" s="120"/>
      <c r="N32" s="19"/>
      <c r="O32" s="20"/>
      <c r="P32" s="21"/>
      <c r="Q32" s="21"/>
      <c r="R32" s="22"/>
    </row>
    <row r="33" spans="1:18" ht="12.75">
      <c r="A33" s="83"/>
      <c r="B33" s="84"/>
      <c r="C33" s="84"/>
      <c r="D33" s="84"/>
      <c r="E33" s="84"/>
      <c r="F33" s="84"/>
      <c r="G33" s="84"/>
      <c r="H33" s="84"/>
      <c r="I33" s="121"/>
      <c r="J33" s="47"/>
      <c r="K33" s="47"/>
      <c r="L33" s="57"/>
      <c r="N33" s="19"/>
      <c r="O33" s="23"/>
      <c r="P33" s="23"/>
      <c r="Q33" s="23"/>
      <c r="R33" s="22"/>
    </row>
    <row r="34" spans="1:18" ht="13.5" thickBot="1">
      <c r="A34" s="85"/>
      <c r="B34" s="86"/>
      <c r="C34" s="86"/>
      <c r="D34" s="86"/>
      <c r="E34" s="86"/>
      <c r="F34" s="86"/>
      <c r="G34" s="86"/>
      <c r="H34" s="86"/>
      <c r="I34" s="122"/>
      <c r="J34" s="40"/>
      <c r="K34" s="40"/>
      <c r="L34" s="59"/>
      <c r="N34" s="24"/>
      <c r="O34" s="23"/>
      <c r="P34" s="23"/>
      <c r="Q34" s="23"/>
      <c r="R34" s="22"/>
    </row>
    <row r="35" spans="1:18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4"/>
      <c r="O35" s="23"/>
      <c r="P35" s="23"/>
      <c r="Q35" s="23"/>
      <c r="R35" s="22"/>
    </row>
    <row r="36" spans="1:18" ht="12.75">
      <c r="A36" s="25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6"/>
      <c r="O36" s="27"/>
      <c r="P36" s="27"/>
      <c r="Q36" s="27"/>
      <c r="R36" s="28"/>
    </row>
    <row r="37" spans="1:18" ht="12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12"/>
      <c r="N37" s="29"/>
      <c r="O37" s="30"/>
      <c r="P37" s="30"/>
      <c r="Q37" s="30"/>
      <c r="R37" s="28"/>
    </row>
    <row r="38" spans="1:18" ht="14.25" customHeigh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12"/>
      <c r="N38" s="29"/>
      <c r="O38" s="30"/>
      <c r="P38" s="30"/>
      <c r="Q38" s="30"/>
      <c r="R38" s="28"/>
    </row>
  </sheetData>
  <sheetProtection/>
  <mergeCells count="53">
    <mergeCell ref="C6:L6"/>
    <mergeCell ref="A8:L9"/>
    <mergeCell ref="B12:C12"/>
    <mergeCell ref="B13:C13"/>
    <mergeCell ref="B14:C14"/>
    <mergeCell ref="B15:C15"/>
    <mergeCell ref="A6:B6"/>
    <mergeCell ref="B10:C10"/>
    <mergeCell ref="B11:C11"/>
    <mergeCell ref="C3:L3"/>
    <mergeCell ref="C4:L4"/>
    <mergeCell ref="C5:L5"/>
    <mergeCell ref="A1:L1"/>
    <mergeCell ref="A4:B4"/>
    <mergeCell ref="A3:B3"/>
    <mergeCell ref="A5:B5"/>
    <mergeCell ref="A37:L37"/>
    <mergeCell ref="A38:L38"/>
    <mergeCell ref="A32:H32"/>
    <mergeCell ref="A33:H34"/>
    <mergeCell ref="I33:I34"/>
    <mergeCell ref="A29:H30"/>
    <mergeCell ref="I29:I30"/>
    <mergeCell ref="D10:E10"/>
    <mergeCell ref="D11:E11"/>
    <mergeCell ref="D15:E15"/>
    <mergeCell ref="D16:E16"/>
    <mergeCell ref="D12:E12"/>
    <mergeCell ref="D13:E13"/>
    <mergeCell ref="B18:C18"/>
    <mergeCell ref="B19:C19"/>
    <mergeCell ref="B21:C21"/>
    <mergeCell ref="B24:C24"/>
    <mergeCell ref="B20:C20"/>
    <mergeCell ref="B16:C16"/>
    <mergeCell ref="B22:C22"/>
    <mergeCell ref="J32:L32"/>
    <mergeCell ref="D23:E23"/>
    <mergeCell ref="D24:E24"/>
    <mergeCell ref="A26:H26"/>
    <mergeCell ref="A28:H28"/>
    <mergeCell ref="D21:E21"/>
    <mergeCell ref="D22:E22"/>
    <mergeCell ref="I27:L27"/>
    <mergeCell ref="I31:L31"/>
    <mergeCell ref="B23:C23"/>
    <mergeCell ref="D14:E14"/>
    <mergeCell ref="D17:E17"/>
    <mergeCell ref="D18:E18"/>
    <mergeCell ref="D19:E19"/>
    <mergeCell ref="J28:L28"/>
    <mergeCell ref="D20:E20"/>
    <mergeCell ref="B17:C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3"/>
  <headerFooter alignWithMargins="0">
    <oddHeader>&amp;C&amp;"Arial,Tučné"&amp;12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Acer</cp:lastModifiedBy>
  <cp:lastPrinted>2008-05-15T13:33:14Z</cp:lastPrinted>
  <dcterms:created xsi:type="dcterms:W3CDTF">2008-01-11T13:41:39Z</dcterms:created>
  <dcterms:modified xsi:type="dcterms:W3CDTF">2017-03-10T09:14:58Z</dcterms:modified>
  <cp:category/>
  <cp:version/>
  <cp:contentType/>
  <cp:contentStatus/>
</cp:coreProperties>
</file>